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<sst xmlns="http://schemas.openxmlformats.org/spreadsheetml/2006/main" count="419" uniqueCount="178">
  <si>
    <r>
      <rPr>
        <sz val="26"/>
        <color theme="1"/>
        <rFont val="黑体"/>
        <charset val="134"/>
      </rPr>
      <t>中国热带农业科学院农产品加工研究所</t>
    </r>
    <r>
      <rPr>
        <sz val="26"/>
        <color theme="1"/>
        <rFont val="Times New Roman"/>
        <charset val="134"/>
      </rPr>
      <t xml:space="preserve">
2024</t>
    </r>
    <r>
      <rPr>
        <sz val="26"/>
        <color theme="1"/>
        <rFont val="黑体"/>
        <charset val="134"/>
      </rPr>
      <t>年度第一批公开招聘考试成绩表及入围体检与考察人员名单</t>
    </r>
  </si>
  <si>
    <r>
      <rPr>
        <b/>
        <sz val="14"/>
        <color theme="1"/>
        <rFont val="宋体"/>
        <charset val="134"/>
      </rPr>
      <t>序号</t>
    </r>
  </si>
  <si>
    <r>
      <rPr>
        <b/>
        <sz val="14"/>
        <color theme="1"/>
        <rFont val="宋体"/>
        <charset val="134"/>
      </rPr>
      <t>岗位代码</t>
    </r>
  </si>
  <si>
    <r>
      <rPr>
        <b/>
        <sz val="14"/>
        <color theme="1"/>
        <rFont val="宋体"/>
        <charset val="134"/>
      </rPr>
      <t>报考岗位</t>
    </r>
  </si>
  <si>
    <r>
      <rPr>
        <b/>
        <sz val="14"/>
        <color theme="1"/>
        <rFont val="宋体"/>
        <charset val="134"/>
      </rPr>
      <t>姓名</t>
    </r>
  </si>
  <si>
    <r>
      <rPr>
        <b/>
        <sz val="14"/>
        <color theme="1"/>
        <rFont val="宋体"/>
        <charset val="134"/>
      </rPr>
      <t>身份证号</t>
    </r>
  </si>
  <si>
    <r>
      <rPr>
        <b/>
        <sz val="14"/>
        <color theme="1"/>
        <rFont val="宋体"/>
        <charset val="134"/>
      </rPr>
      <t>笔试成绩</t>
    </r>
  </si>
  <si>
    <r>
      <rPr>
        <b/>
        <sz val="14"/>
        <color theme="1"/>
        <rFont val="宋体"/>
        <charset val="134"/>
      </rPr>
      <t>面试成绩</t>
    </r>
  </si>
  <si>
    <r>
      <rPr>
        <b/>
        <sz val="14"/>
        <color theme="1"/>
        <rFont val="宋体"/>
        <charset val="134"/>
      </rPr>
      <t>综合成绩</t>
    </r>
  </si>
  <si>
    <r>
      <rPr>
        <b/>
        <sz val="14"/>
        <color theme="1"/>
        <rFont val="宋体"/>
        <charset val="134"/>
      </rPr>
      <t>排名</t>
    </r>
  </si>
  <si>
    <r>
      <rPr>
        <b/>
        <sz val="14"/>
        <color theme="1"/>
        <rFont val="宋体"/>
        <charset val="134"/>
      </rPr>
      <t>备注</t>
    </r>
  </si>
  <si>
    <r>
      <rPr>
        <sz val="14"/>
        <color theme="1"/>
        <rFont val="宋体"/>
        <charset val="134"/>
      </rPr>
      <t>天然橡胶工程胶加工研究室科研岗</t>
    </r>
  </si>
  <si>
    <r>
      <rPr>
        <sz val="14"/>
        <color theme="1"/>
        <rFont val="宋体"/>
        <charset val="134"/>
      </rPr>
      <t>陈焕辉</t>
    </r>
  </si>
  <si>
    <t>4452241993****0750</t>
  </si>
  <si>
    <r>
      <rPr>
        <sz val="14"/>
        <color theme="1"/>
        <rFont val="宋体"/>
        <charset val="134"/>
      </rPr>
      <t>入围体检与考察</t>
    </r>
  </si>
  <si>
    <r>
      <rPr>
        <sz val="14"/>
        <color theme="1"/>
        <rFont val="宋体"/>
        <charset val="134"/>
      </rPr>
      <t>热带作物产地加工研究室科研岗</t>
    </r>
  </si>
  <si>
    <r>
      <rPr>
        <sz val="14"/>
        <color theme="1"/>
        <rFont val="宋体"/>
        <charset val="134"/>
      </rPr>
      <t>张颖茵</t>
    </r>
  </si>
  <si>
    <t>4407821995****8024</t>
  </si>
  <si>
    <t>-</t>
  </si>
  <si>
    <r>
      <rPr>
        <sz val="14"/>
        <color theme="1"/>
        <rFont val="宋体"/>
        <charset val="134"/>
      </rPr>
      <t>笔试缺考</t>
    </r>
  </si>
  <si>
    <r>
      <rPr>
        <sz val="14"/>
        <color theme="1"/>
        <rFont val="宋体"/>
        <charset val="134"/>
      </rPr>
      <t>食品加工研究室科研岗</t>
    </r>
  </si>
  <si>
    <r>
      <rPr>
        <sz val="14"/>
        <color theme="1"/>
        <rFont val="宋体"/>
        <charset val="134"/>
      </rPr>
      <t>文胜武</t>
    </r>
  </si>
  <si>
    <t>4408111992****0612</t>
  </si>
  <si>
    <r>
      <rPr>
        <sz val="14"/>
        <color theme="1"/>
        <rFont val="宋体"/>
        <charset val="134"/>
      </rPr>
      <t>热带农产品检测技术研究室科研岗</t>
    </r>
  </si>
  <si>
    <r>
      <rPr>
        <sz val="14"/>
        <color theme="1"/>
        <rFont val="宋体"/>
        <charset val="134"/>
      </rPr>
      <t>莫日坚</t>
    </r>
  </si>
  <si>
    <t>4408831992****2328</t>
  </si>
  <si>
    <r>
      <rPr>
        <sz val="14"/>
        <color theme="1"/>
        <rFont val="宋体"/>
        <charset val="134"/>
      </rPr>
      <t>张粤容</t>
    </r>
  </si>
  <si>
    <t>3604251998****4063</t>
  </si>
  <si>
    <r>
      <rPr>
        <sz val="14"/>
        <color theme="1"/>
        <rFont val="宋体"/>
        <charset val="134"/>
      </rPr>
      <t>李旦</t>
    </r>
  </si>
  <si>
    <t>3301821997****0428</t>
  </si>
  <si>
    <r>
      <rPr>
        <sz val="14"/>
        <color theme="1"/>
        <rFont val="宋体"/>
        <charset val="134"/>
      </rPr>
      <t>胡文艳</t>
    </r>
  </si>
  <si>
    <t>4304221998****998X</t>
  </si>
  <si>
    <r>
      <rPr>
        <sz val="14"/>
        <color theme="1"/>
        <rFont val="宋体"/>
        <charset val="134"/>
      </rPr>
      <t>许君楚</t>
    </r>
  </si>
  <si>
    <t>4409231997****1048</t>
  </si>
  <si>
    <r>
      <rPr>
        <sz val="14"/>
        <color theme="1"/>
        <rFont val="宋体"/>
        <charset val="134"/>
      </rPr>
      <t>张蕴</t>
    </r>
  </si>
  <si>
    <t>4408811999****1043</t>
  </si>
  <si>
    <r>
      <rPr>
        <sz val="14"/>
        <color theme="1"/>
        <rFont val="宋体"/>
        <charset val="134"/>
      </rPr>
      <t>袁玉妮</t>
    </r>
  </si>
  <si>
    <t>4304821998****9362</t>
  </si>
  <si>
    <r>
      <rPr>
        <sz val="14"/>
        <rFont val="宋体"/>
        <charset val="134"/>
      </rPr>
      <t>面试弃考</t>
    </r>
  </si>
  <si>
    <r>
      <rPr>
        <sz val="14"/>
        <color theme="1"/>
        <rFont val="宋体"/>
        <charset val="134"/>
      </rPr>
      <t>瞿启</t>
    </r>
  </si>
  <si>
    <t>4211251998****4916</t>
  </si>
  <si>
    <r>
      <rPr>
        <sz val="14"/>
        <color theme="1"/>
        <rFont val="宋体"/>
        <charset val="134"/>
      </rPr>
      <t>任赛豪</t>
    </r>
  </si>
  <si>
    <t>1305821997****2436</t>
  </si>
  <si>
    <r>
      <rPr>
        <sz val="14"/>
        <color theme="1"/>
        <rFont val="宋体"/>
        <charset val="134"/>
      </rPr>
      <t>常昊</t>
    </r>
  </si>
  <si>
    <t>3412212000****679X</t>
  </si>
  <si>
    <r>
      <rPr>
        <sz val="14"/>
        <color theme="1"/>
        <rFont val="宋体"/>
        <charset val="134"/>
      </rPr>
      <t>张泽雄</t>
    </r>
  </si>
  <si>
    <t>4408011998****2016</t>
  </si>
  <si>
    <r>
      <rPr>
        <sz val="14"/>
        <color theme="1"/>
        <rFont val="宋体"/>
        <charset val="134"/>
      </rPr>
      <t>李书媛</t>
    </r>
  </si>
  <si>
    <t>4408831998****0367</t>
  </si>
  <si>
    <r>
      <rPr>
        <sz val="14"/>
        <color theme="1"/>
        <rFont val="宋体"/>
        <charset val="134"/>
      </rPr>
      <t>林艺美</t>
    </r>
  </si>
  <si>
    <t>4408031999****2925</t>
  </si>
  <si>
    <r>
      <rPr>
        <sz val="14"/>
        <color theme="1"/>
        <rFont val="宋体"/>
        <charset val="134"/>
      </rPr>
      <t>曾田归阳</t>
    </r>
  </si>
  <si>
    <t>4205271997****5310</t>
  </si>
  <si>
    <r>
      <rPr>
        <sz val="14"/>
        <color theme="1"/>
        <rFont val="宋体"/>
        <charset val="134"/>
      </rPr>
      <t>彭俊森</t>
    </r>
  </si>
  <si>
    <t>5222241998****0111</t>
  </si>
  <si>
    <r>
      <rPr>
        <sz val="14"/>
        <color theme="1"/>
        <rFont val="宋体"/>
        <charset val="134"/>
      </rPr>
      <t>方昕</t>
    </r>
  </si>
  <si>
    <t>2301051997****3725</t>
  </si>
  <si>
    <r>
      <rPr>
        <sz val="14"/>
        <color theme="1"/>
        <rFont val="宋体"/>
        <charset val="134"/>
      </rPr>
      <t>未入围面试</t>
    </r>
  </si>
  <si>
    <r>
      <rPr>
        <sz val="14"/>
        <color theme="1"/>
        <rFont val="宋体"/>
        <charset val="134"/>
      </rPr>
      <t>何淑娴</t>
    </r>
  </si>
  <si>
    <t>4408031998****2928</t>
  </si>
  <si>
    <r>
      <rPr>
        <sz val="14"/>
        <color theme="1"/>
        <rFont val="宋体"/>
        <charset val="134"/>
      </rPr>
      <t>胡宏</t>
    </r>
  </si>
  <si>
    <t>4309222000****6812</t>
  </si>
  <si>
    <r>
      <rPr>
        <sz val="14"/>
        <color theme="1"/>
        <rFont val="宋体"/>
        <charset val="134"/>
      </rPr>
      <t>郑冉</t>
    </r>
  </si>
  <si>
    <t>4113271999****0021</t>
  </si>
  <si>
    <r>
      <rPr>
        <sz val="14"/>
        <color theme="1"/>
        <rFont val="宋体"/>
        <charset val="134"/>
      </rPr>
      <t>萧卫泓</t>
    </r>
  </si>
  <si>
    <t>4401111999****2417</t>
  </si>
  <si>
    <r>
      <rPr>
        <sz val="14"/>
        <color theme="1"/>
        <rFont val="宋体"/>
        <charset val="134"/>
      </rPr>
      <t>陈铭秋</t>
    </r>
  </si>
  <si>
    <t>3204831997****4747</t>
  </si>
  <si>
    <r>
      <rPr>
        <sz val="14"/>
        <color theme="1"/>
        <rFont val="宋体"/>
        <charset val="134"/>
      </rPr>
      <t>杨美金</t>
    </r>
  </si>
  <si>
    <t>4507211998****2225</t>
  </si>
  <si>
    <r>
      <rPr>
        <sz val="14"/>
        <color theme="1"/>
        <rFont val="宋体"/>
        <charset val="134"/>
      </rPr>
      <t>侯克克</t>
    </r>
  </si>
  <si>
    <t>4127261997****5844</t>
  </si>
  <si>
    <r>
      <rPr>
        <sz val="14"/>
        <color theme="1"/>
        <rFont val="宋体"/>
        <charset val="134"/>
      </rPr>
      <t>李妍然</t>
    </r>
  </si>
  <si>
    <t>4409231999****736X</t>
  </si>
  <si>
    <r>
      <rPr>
        <sz val="14"/>
        <color theme="1"/>
        <rFont val="宋体"/>
        <charset val="134"/>
      </rPr>
      <t>高羽莎</t>
    </r>
  </si>
  <si>
    <t>4600041998****0225</t>
  </si>
  <si>
    <r>
      <rPr>
        <sz val="14"/>
        <color theme="1"/>
        <rFont val="宋体"/>
        <charset val="134"/>
      </rPr>
      <t>吴丹珠</t>
    </r>
  </si>
  <si>
    <t>4408031999****3424</t>
  </si>
  <si>
    <r>
      <rPr>
        <sz val="14"/>
        <color theme="1"/>
        <rFont val="宋体"/>
        <charset val="134"/>
      </rPr>
      <t>成棒</t>
    </r>
  </si>
  <si>
    <t>4303811998****0066</t>
  </si>
  <si>
    <r>
      <rPr>
        <sz val="14"/>
        <color theme="1"/>
        <rFont val="宋体"/>
        <charset val="134"/>
      </rPr>
      <t>刘海霞</t>
    </r>
  </si>
  <si>
    <t>5329251998****0525</t>
  </si>
  <si>
    <r>
      <rPr>
        <sz val="14"/>
        <color theme="1"/>
        <rFont val="宋体"/>
        <charset val="134"/>
      </rPr>
      <t>陈煜均</t>
    </r>
  </si>
  <si>
    <t>3607342000****5911</t>
  </si>
  <si>
    <r>
      <rPr>
        <sz val="14"/>
        <color theme="1"/>
        <rFont val="宋体"/>
        <charset val="134"/>
      </rPr>
      <t>唐继利</t>
    </r>
  </si>
  <si>
    <t>4304211998****1099</t>
  </si>
  <si>
    <r>
      <rPr>
        <sz val="14"/>
        <color theme="1"/>
        <rFont val="宋体"/>
        <charset val="134"/>
      </rPr>
      <t>城乡垃圾资源化利用研究室科研岗</t>
    </r>
  </si>
  <si>
    <r>
      <rPr>
        <sz val="14"/>
        <color theme="1"/>
        <rFont val="宋体"/>
        <charset val="134"/>
      </rPr>
      <t>莫潜渊</t>
    </r>
  </si>
  <si>
    <t>4408821999****1146</t>
  </si>
  <si>
    <r>
      <rPr>
        <sz val="14"/>
        <color theme="1"/>
        <rFont val="宋体"/>
        <charset val="134"/>
      </rPr>
      <t>吴海媚</t>
    </r>
  </si>
  <si>
    <t>4408031998****3424</t>
  </si>
  <si>
    <r>
      <rPr>
        <sz val="14"/>
        <color theme="1"/>
        <rFont val="宋体"/>
        <charset val="134"/>
      </rPr>
      <t>赖婷</t>
    </r>
  </si>
  <si>
    <t>3607271999****2020</t>
  </si>
  <si>
    <r>
      <rPr>
        <sz val="14"/>
        <color theme="1"/>
        <rFont val="宋体"/>
        <charset val="134"/>
      </rPr>
      <t>梁严内</t>
    </r>
  </si>
  <si>
    <t>4407831999****1820</t>
  </si>
  <si>
    <r>
      <rPr>
        <sz val="14"/>
        <color theme="1"/>
        <rFont val="宋体"/>
        <charset val="134"/>
      </rPr>
      <t>王文璇</t>
    </r>
  </si>
  <si>
    <t>4690072000****7246</t>
  </si>
  <si>
    <r>
      <rPr>
        <sz val="14"/>
        <color theme="1"/>
        <rFont val="宋体"/>
        <charset val="134"/>
      </rPr>
      <t>李晶</t>
    </r>
  </si>
  <si>
    <t>3501221997****6542</t>
  </si>
  <si>
    <r>
      <rPr>
        <sz val="14"/>
        <color theme="1"/>
        <rFont val="宋体"/>
        <charset val="134"/>
      </rPr>
      <t>朱俊晖</t>
    </r>
  </si>
  <si>
    <t>4208811998****8712</t>
  </si>
  <si>
    <r>
      <rPr>
        <sz val="14"/>
        <color theme="1"/>
        <rFont val="宋体"/>
        <charset val="134"/>
      </rPr>
      <t>杨晓龙</t>
    </r>
  </si>
  <si>
    <t>1525021999****1219</t>
  </si>
  <si>
    <r>
      <rPr>
        <sz val="14"/>
        <color theme="1"/>
        <rFont val="宋体"/>
        <charset val="134"/>
      </rPr>
      <t>杨金金</t>
    </r>
  </si>
  <si>
    <t>4102251998****9927</t>
  </si>
  <si>
    <r>
      <rPr>
        <sz val="14"/>
        <color theme="1"/>
        <rFont val="宋体"/>
        <charset val="134"/>
      </rPr>
      <t>任青霞</t>
    </r>
  </si>
  <si>
    <t>5002391998****2027</t>
  </si>
  <si>
    <r>
      <rPr>
        <sz val="14"/>
        <color theme="1"/>
        <rFont val="宋体"/>
        <charset val="134"/>
      </rPr>
      <t>陈婵欣</t>
    </r>
  </si>
  <si>
    <t>4408031998****3441</t>
  </si>
  <si>
    <r>
      <rPr>
        <sz val="14"/>
        <color theme="1"/>
        <rFont val="宋体"/>
        <charset val="134"/>
      </rPr>
      <t>郭美薇</t>
    </r>
  </si>
  <si>
    <t>3605021999****136X</t>
  </si>
  <si>
    <r>
      <rPr>
        <sz val="14"/>
        <color theme="1"/>
        <rFont val="宋体"/>
        <charset val="134"/>
      </rPr>
      <t>李玉</t>
    </r>
  </si>
  <si>
    <t>3424231998****6566</t>
  </si>
  <si>
    <r>
      <rPr>
        <sz val="14"/>
        <color theme="1"/>
        <rFont val="宋体"/>
        <charset val="134"/>
      </rPr>
      <t>盘艳梅</t>
    </r>
  </si>
  <si>
    <t>4504811999****182X</t>
  </si>
  <si>
    <r>
      <rPr>
        <sz val="14"/>
        <color theme="1"/>
        <rFont val="宋体"/>
        <charset val="134"/>
      </rPr>
      <t>阳亚迪</t>
    </r>
  </si>
  <si>
    <t>4304241999****0833</t>
  </si>
  <si>
    <r>
      <rPr>
        <sz val="14"/>
        <color theme="1"/>
        <rFont val="宋体"/>
        <charset val="134"/>
      </rPr>
      <t>苏运哲</t>
    </r>
  </si>
  <si>
    <t>1309841998****2473</t>
  </si>
  <si>
    <r>
      <rPr>
        <sz val="14"/>
        <color theme="1"/>
        <rFont val="宋体"/>
        <charset val="134"/>
      </rPr>
      <t>肖贇林</t>
    </r>
  </si>
  <si>
    <t>3607311997****7653</t>
  </si>
  <si>
    <r>
      <rPr>
        <sz val="14"/>
        <color theme="1"/>
        <rFont val="宋体"/>
        <charset val="134"/>
      </rPr>
      <t>冼芳莹</t>
    </r>
  </si>
  <si>
    <t>4601071998****3022</t>
  </si>
  <si>
    <r>
      <rPr>
        <sz val="14"/>
        <color theme="1"/>
        <rFont val="宋体"/>
        <charset val="134"/>
      </rPr>
      <t>范力文</t>
    </r>
  </si>
  <si>
    <t>2303021999****4728</t>
  </si>
  <si>
    <r>
      <rPr>
        <sz val="14"/>
        <color theme="1"/>
        <rFont val="宋体"/>
        <charset val="134"/>
      </rPr>
      <t>崔钰琼</t>
    </r>
  </si>
  <si>
    <t>4103231997****002X</t>
  </si>
  <si>
    <r>
      <rPr>
        <sz val="14"/>
        <color theme="1"/>
        <rFont val="宋体"/>
        <charset val="134"/>
      </rPr>
      <t>曹志</t>
    </r>
  </si>
  <si>
    <t>3708291999****0315</t>
  </si>
  <si>
    <r>
      <rPr>
        <sz val="14"/>
        <color theme="1"/>
        <rFont val="宋体"/>
        <charset val="134"/>
      </rPr>
      <t>薛承进</t>
    </r>
  </si>
  <si>
    <t>4600031999****0613</t>
  </si>
  <si>
    <r>
      <rPr>
        <sz val="14"/>
        <color theme="1"/>
        <rFont val="宋体"/>
        <charset val="134"/>
      </rPr>
      <t>刘刚</t>
    </r>
  </si>
  <si>
    <t>4211811999****0856</t>
  </si>
  <si>
    <r>
      <rPr>
        <sz val="14"/>
        <color theme="1"/>
        <rFont val="宋体"/>
        <charset val="134"/>
      </rPr>
      <t>邓晓彤</t>
    </r>
  </si>
  <si>
    <t>4504811998****1447</t>
  </si>
  <si>
    <r>
      <rPr>
        <sz val="14"/>
        <color theme="1"/>
        <rFont val="宋体"/>
        <charset val="134"/>
      </rPr>
      <t>黄颖超</t>
    </r>
  </si>
  <si>
    <t>3503211998****3920</t>
  </si>
  <si>
    <r>
      <rPr>
        <sz val="14"/>
        <color theme="1"/>
        <rFont val="宋体"/>
        <charset val="134"/>
      </rPr>
      <t>农产品质量安全与标准化研究室科技支撑岗</t>
    </r>
  </si>
  <si>
    <r>
      <rPr>
        <sz val="14"/>
        <color theme="1"/>
        <rFont val="宋体"/>
        <charset val="134"/>
      </rPr>
      <t>廖湘</t>
    </r>
  </si>
  <si>
    <t>4451211998****2010</t>
  </si>
  <si>
    <r>
      <rPr>
        <sz val="14"/>
        <color theme="1"/>
        <rFont val="宋体"/>
        <charset val="134"/>
      </rPr>
      <t>吴海英</t>
    </r>
  </si>
  <si>
    <t>4408821998****1202</t>
  </si>
  <si>
    <r>
      <rPr>
        <sz val="14"/>
        <color theme="1"/>
        <rFont val="宋体"/>
        <charset val="134"/>
      </rPr>
      <t>吴晓怡</t>
    </r>
  </si>
  <si>
    <t>4409821997****0424</t>
  </si>
  <si>
    <r>
      <rPr>
        <sz val="14"/>
        <color theme="1"/>
        <rFont val="宋体"/>
        <charset val="134"/>
      </rPr>
      <t>罗紫兰</t>
    </r>
  </si>
  <si>
    <t>4509221998****0727</t>
  </si>
  <si>
    <r>
      <rPr>
        <sz val="14"/>
        <color theme="1"/>
        <rFont val="宋体"/>
        <charset val="134"/>
      </rPr>
      <t>邬志锋</t>
    </r>
  </si>
  <si>
    <t>4416221997****2571</t>
  </si>
  <si>
    <r>
      <rPr>
        <sz val="14"/>
        <color theme="1"/>
        <rFont val="宋体"/>
        <charset val="134"/>
      </rPr>
      <t>王淑芬</t>
    </r>
  </si>
  <si>
    <t>3625311998****3020</t>
  </si>
  <si>
    <r>
      <rPr>
        <sz val="14"/>
        <color theme="1"/>
        <rFont val="宋体"/>
        <charset val="134"/>
      </rPr>
      <t>宋康金</t>
    </r>
  </si>
  <si>
    <t>4408231997****5387</t>
  </si>
  <si>
    <r>
      <rPr>
        <sz val="14"/>
        <color theme="1"/>
        <rFont val="宋体"/>
        <charset val="134"/>
      </rPr>
      <t>赵庚</t>
    </r>
  </si>
  <si>
    <t>2302241998****1622</t>
  </si>
  <si>
    <r>
      <rPr>
        <sz val="14"/>
        <color theme="1"/>
        <rFont val="宋体"/>
        <charset val="134"/>
      </rPr>
      <t>许丁予</t>
    </r>
  </si>
  <si>
    <t>4600251999****0013</t>
  </si>
  <si>
    <r>
      <rPr>
        <sz val="14"/>
        <color theme="1"/>
        <rFont val="宋体"/>
        <charset val="134"/>
      </rPr>
      <t>王祖英</t>
    </r>
  </si>
  <si>
    <t>4509231998****0545</t>
  </si>
  <si>
    <r>
      <rPr>
        <sz val="14"/>
        <color theme="1"/>
        <rFont val="宋体"/>
        <charset val="134"/>
      </rPr>
      <t>李乐仪</t>
    </r>
  </si>
  <si>
    <t>4408031999****2942</t>
  </si>
  <si>
    <r>
      <rPr>
        <sz val="14"/>
        <color theme="1"/>
        <rFont val="宋体"/>
        <charset val="134"/>
      </rPr>
      <t>刘允周</t>
    </r>
  </si>
  <si>
    <t>3412261999****2111</t>
  </si>
  <si>
    <r>
      <rPr>
        <sz val="14"/>
        <color theme="1"/>
        <rFont val="宋体"/>
        <charset val="134"/>
      </rPr>
      <t>许玉富</t>
    </r>
  </si>
  <si>
    <t>4408041998****0543</t>
  </si>
  <si>
    <r>
      <rPr>
        <sz val="14"/>
        <color theme="1"/>
        <rFont val="宋体"/>
        <charset val="134"/>
      </rPr>
      <t>高金玉</t>
    </r>
  </si>
  <si>
    <t>4408231998****1726</t>
  </si>
  <si>
    <r>
      <rPr>
        <sz val="14"/>
        <color theme="1"/>
        <rFont val="宋体"/>
        <charset val="134"/>
      </rPr>
      <t>罗朝成</t>
    </r>
  </si>
  <si>
    <t>5226271998****4416</t>
  </si>
  <si>
    <r>
      <rPr>
        <sz val="14"/>
        <color theme="1"/>
        <rFont val="宋体"/>
        <charset val="134"/>
      </rPr>
      <t>叶云生</t>
    </r>
  </si>
  <si>
    <t>3426231999****3016</t>
  </si>
  <si>
    <t>460003********4226</t>
  </si>
  <si>
    <r>
      <rPr>
        <sz val="14"/>
        <color theme="1"/>
        <rFont val="宋体"/>
        <charset val="134"/>
      </rPr>
      <t>笔试弃考</t>
    </r>
  </si>
  <si>
    <r>
      <rPr>
        <sz val="14"/>
        <color theme="1"/>
        <rFont val="宋体"/>
        <charset val="134"/>
      </rPr>
      <t>财务处管理岗</t>
    </r>
  </si>
  <si>
    <r>
      <rPr>
        <sz val="14"/>
        <color theme="1"/>
        <rFont val="宋体"/>
        <charset val="134"/>
      </rPr>
      <t>黄富</t>
    </r>
  </si>
  <si>
    <t>4408231997****3014</t>
  </si>
  <si>
    <t>460102********2414</t>
  </si>
  <si>
    <t>500382********0867</t>
  </si>
  <si>
    <t>620402********134X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</si>
</sst>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6"/>
      <color theme="1"/>
      <name val="黑体"/>
      <charset val="134"/>
    </font>
    <font>
      <sz val="26"/>
      <color theme="1"/>
      <name val="Times New Roman"/>
      <charset val="134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/>
    <xf numFmtId="0" fontId="1" fillId="0" borderId="0" xfId="0" applyFont="1" applyFill="1" applyAlignment="1">
      <alignment wrapText="1"/>
    </xf>
    <xf numFmtId="176" fontId="1" fillId="0" borderId="0" xfId="0" applyNumberFormat="1" applyFont="1" applyFill="1" applyAlignment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1"/>
  <sheetViews>
    <sheetView tabSelected="1" workbookViewId="0">
      <selection activeCell="M6" sqref="M6"/>
    </sheetView>
  </sheetViews>
  <sheetFormatPr defaultColWidth="9" defaultRowHeight="28" customHeight="1"/>
  <cols>
    <col min="1" max="1" width="6.5" style="1" customWidth="1"/>
    <col min="2" max="2" width="14.75" style="3" customWidth="1"/>
    <col min="3" max="3" width="46" style="4" customWidth="1"/>
    <col min="4" max="4" width="11.375" style="1" customWidth="1"/>
    <col min="5" max="5" width="25.75" style="1" customWidth="1"/>
    <col min="6" max="6" width="13.875" style="1" customWidth="1"/>
    <col min="7" max="8" width="13.875" style="5" customWidth="1"/>
    <col min="9" max="9" width="6.5" style="1" customWidth="1"/>
    <col min="10" max="10" width="20.65" style="1" customWidth="1"/>
    <col min="11" max="13" width="9" style="1"/>
    <col min="14" max="14" width="54.5" style="1" customWidth="1"/>
    <col min="15" max="16384" width="9" style="1"/>
  </cols>
  <sheetData>
    <row r="1" ht="66" customHeight="1" spans="1:10">
      <c r="A1" s="6" t="s">
        <v>0</v>
      </c>
      <c r="B1" s="7"/>
      <c r="C1" s="7"/>
      <c r="D1" s="7"/>
      <c r="E1" s="7"/>
      <c r="F1" s="7"/>
      <c r="G1" s="7"/>
      <c r="H1" s="8"/>
      <c r="I1" s="7"/>
      <c r="J1" s="7"/>
    </row>
    <row r="2" s="1" customFormat="1" customHeight="1" spans="1:10">
      <c r="A2" s="9" t="s">
        <v>1</v>
      </c>
      <c r="B2" s="10" t="s">
        <v>2</v>
      </c>
      <c r="C2" s="11" t="s">
        <v>3</v>
      </c>
      <c r="D2" s="9" t="s">
        <v>4</v>
      </c>
      <c r="E2" s="9" t="s">
        <v>5</v>
      </c>
      <c r="F2" s="9" t="s">
        <v>6</v>
      </c>
      <c r="G2" s="12" t="s">
        <v>7</v>
      </c>
      <c r="H2" s="13" t="s">
        <v>8</v>
      </c>
      <c r="I2" s="9" t="s">
        <v>9</v>
      </c>
      <c r="J2" s="9" t="s">
        <v>10</v>
      </c>
    </row>
    <row r="3" s="1" customFormat="1" customHeight="1" spans="1:10">
      <c r="A3" s="14">
        <v>1</v>
      </c>
      <c r="B3" s="15">
        <v>24050102</v>
      </c>
      <c r="C3" s="16" t="s">
        <v>11</v>
      </c>
      <c r="D3" s="14" t="s">
        <v>12</v>
      </c>
      <c r="E3" s="14" t="s">
        <v>13</v>
      </c>
      <c r="F3" s="17">
        <v>51.4</v>
      </c>
      <c r="G3" s="18">
        <v>91.2</v>
      </c>
      <c r="H3" s="18">
        <v>75.28</v>
      </c>
      <c r="I3" s="14">
        <v>1</v>
      </c>
      <c r="J3" s="14" t="s">
        <v>14</v>
      </c>
    </row>
    <row r="4" s="1" customFormat="1" customHeight="1" spans="1:10">
      <c r="A4" s="14">
        <v>2</v>
      </c>
      <c r="B4" s="15">
        <v>24050103</v>
      </c>
      <c r="C4" s="16" t="s">
        <v>15</v>
      </c>
      <c r="D4" s="14" t="s">
        <v>16</v>
      </c>
      <c r="E4" s="14" t="s">
        <v>17</v>
      </c>
      <c r="F4" s="17">
        <v>0</v>
      </c>
      <c r="G4" s="14" t="s">
        <v>18</v>
      </c>
      <c r="H4" s="18" t="s">
        <v>18</v>
      </c>
      <c r="I4" s="14" t="s">
        <v>18</v>
      </c>
      <c r="J4" s="14" t="s">
        <v>19</v>
      </c>
    </row>
    <row r="5" s="1" customFormat="1" customHeight="1" spans="1:10">
      <c r="A5" s="14">
        <v>3</v>
      </c>
      <c r="B5" s="15">
        <v>24050104</v>
      </c>
      <c r="C5" s="16" t="s">
        <v>20</v>
      </c>
      <c r="D5" s="14" t="s">
        <v>21</v>
      </c>
      <c r="E5" s="14" t="s">
        <v>22</v>
      </c>
      <c r="F5" s="17">
        <v>57.3</v>
      </c>
      <c r="G5" s="18">
        <v>90</v>
      </c>
      <c r="H5" s="18">
        <v>76.92</v>
      </c>
      <c r="I5" s="14">
        <v>1</v>
      </c>
      <c r="J5" s="14" t="s">
        <v>14</v>
      </c>
    </row>
    <row r="6" s="1" customFormat="1" customHeight="1" spans="1:10">
      <c r="A6" s="14">
        <v>4</v>
      </c>
      <c r="B6" s="15">
        <v>24050105</v>
      </c>
      <c r="C6" s="16" t="s">
        <v>23</v>
      </c>
      <c r="D6" s="14" t="s">
        <v>24</v>
      </c>
      <c r="E6" s="14" t="s">
        <v>25</v>
      </c>
      <c r="F6" s="17">
        <v>68.1</v>
      </c>
      <c r="G6" s="18">
        <v>90.8</v>
      </c>
      <c r="H6" s="18">
        <v>81.72</v>
      </c>
      <c r="I6" s="14">
        <v>1</v>
      </c>
      <c r="J6" s="14" t="s">
        <v>14</v>
      </c>
    </row>
    <row r="7" s="1" customFormat="1" customHeight="1" spans="1:10">
      <c r="A7" s="14">
        <v>5</v>
      </c>
      <c r="B7" s="15">
        <v>24050107</v>
      </c>
      <c r="C7" s="16" t="s">
        <v>11</v>
      </c>
      <c r="D7" s="14" t="s">
        <v>26</v>
      </c>
      <c r="E7" s="14" t="s">
        <v>27</v>
      </c>
      <c r="F7" s="17">
        <v>64.1</v>
      </c>
      <c r="G7" s="18">
        <v>90.4</v>
      </c>
      <c r="H7" s="18">
        <v>79.88</v>
      </c>
      <c r="I7" s="14">
        <v>1</v>
      </c>
      <c r="J7" s="14" t="s">
        <v>14</v>
      </c>
    </row>
    <row r="8" s="1" customFormat="1" customHeight="1" spans="1:10">
      <c r="A8" s="14">
        <v>6</v>
      </c>
      <c r="B8" s="15">
        <v>24050107</v>
      </c>
      <c r="C8" s="16" t="s">
        <v>11</v>
      </c>
      <c r="D8" s="14" t="s">
        <v>28</v>
      </c>
      <c r="E8" s="14" t="s">
        <v>29</v>
      </c>
      <c r="F8" s="17">
        <v>72.8</v>
      </c>
      <c r="G8" s="18">
        <v>76</v>
      </c>
      <c r="H8" s="18">
        <v>74.72</v>
      </c>
      <c r="I8" s="14">
        <v>2</v>
      </c>
      <c r="J8" s="14"/>
    </row>
    <row r="9" s="1" customFormat="1" customHeight="1" spans="1:10">
      <c r="A9" s="14">
        <v>7</v>
      </c>
      <c r="B9" s="15">
        <v>24050107</v>
      </c>
      <c r="C9" s="16" t="s">
        <v>11</v>
      </c>
      <c r="D9" s="14" t="s">
        <v>30</v>
      </c>
      <c r="E9" s="14" t="s">
        <v>31</v>
      </c>
      <c r="F9" s="17">
        <v>66.5</v>
      </c>
      <c r="G9" s="18">
        <v>78</v>
      </c>
      <c r="H9" s="18">
        <v>73.4</v>
      </c>
      <c r="I9" s="14">
        <v>3</v>
      </c>
      <c r="J9" s="14"/>
    </row>
    <row r="10" s="1" customFormat="1" customHeight="1" spans="1:10">
      <c r="A10" s="14">
        <v>8</v>
      </c>
      <c r="B10" s="15">
        <v>24050107</v>
      </c>
      <c r="C10" s="16" t="s">
        <v>11</v>
      </c>
      <c r="D10" s="14" t="s">
        <v>32</v>
      </c>
      <c r="E10" s="14" t="s">
        <v>33</v>
      </c>
      <c r="F10" s="17">
        <v>60</v>
      </c>
      <c r="G10" s="18">
        <v>74.4</v>
      </c>
      <c r="H10" s="18">
        <v>68.64</v>
      </c>
      <c r="I10" s="14">
        <v>4</v>
      </c>
      <c r="J10" s="14"/>
    </row>
    <row r="11" s="1" customFormat="1" customHeight="1" spans="1:10">
      <c r="A11" s="14">
        <v>9</v>
      </c>
      <c r="B11" s="15">
        <v>24050107</v>
      </c>
      <c r="C11" s="16" t="s">
        <v>11</v>
      </c>
      <c r="D11" s="14" t="s">
        <v>34</v>
      </c>
      <c r="E11" s="14" t="s">
        <v>35</v>
      </c>
      <c r="F11" s="17">
        <v>56.3</v>
      </c>
      <c r="G11" s="18">
        <v>76</v>
      </c>
      <c r="H11" s="19">
        <v>68.12</v>
      </c>
      <c r="I11" s="20">
        <v>5</v>
      </c>
      <c r="J11" s="20"/>
    </row>
    <row r="12" s="1" customFormat="1" customHeight="1" spans="1:10">
      <c r="A12" s="14">
        <v>10</v>
      </c>
      <c r="B12" s="15">
        <v>24050107</v>
      </c>
      <c r="C12" s="16" t="s">
        <v>11</v>
      </c>
      <c r="D12" s="14" t="s">
        <v>36</v>
      </c>
      <c r="E12" s="14" t="s">
        <v>37</v>
      </c>
      <c r="F12" s="17">
        <v>65.9</v>
      </c>
      <c r="G12" s="18">
        <v>0</v>
      </c>
      <c r="H12" s="19">
        <v>26.36</v>
      </c>
      <c r="I12" s="20">
        <v>6</v>
      </c>
      <c r="J12" s="20" t="s">
        <v>38</v>
      </c>
    </row>
    <row r="13" s="1" customFormat="1" customHeight="1" spans="1:10">
      <c r="A13" s="14">
        <v>11</v>
      </c>
      <c r="B13" s="15">
        <v>24050107</v>
      </c>
      <c r="C13" s="16" t="s">
        <v>11</v>
      </c>
      <c r="D13" s="14" t="s">
        <v>39</v>
      </c>
      <c r="E13" s="14" t="s">
        <v>40</v>
      </c>
      <c r="F13" s="17">
        <v>0</v>
      </c>
      <c r="G13" s="14" t="s">
        <v>18</v>
      </c>
      <c r="H13" s="18" t="s">
        <v>18</v>
      </c>
      <c r="I13" s="14" t="s">
        <v>18</v>
      </c>
      <c r="J13" s="14" t="s">
        <v>19</v>
      </c>
    </row>
    <row r="14" s="1" customFormat="1" customHeight="1" spans="1:10">
      <c r="A14" s="14">
        <v>12</v>
      </c>
      <c r="B14" s="15">
        <v>24050108</v>
      </c>
      <c r="C14" s="16" t="s">
        <v>20</v>
      </c>
      <c r="D14" s="14" t="s">
        <v>41</v>
      </c>
      <c r="E14" s="14" t="s">
        <v>42</v>
      </c>
      <c r="F14" s="17">
        <v>66.5</v>
      </c>
      <c r="G14" s="18">
        <v>90.6</v>
      </c>
      <c r="H14" s="18">
        <v>80.96</v>
      </c>
      <c r="I14" s="14">
        <v>1</v>
      </c>
      <c r="J14" s="14" t="s">
        <v>14</v>
      </c>
    </row>
    <row r="15" s="1" customFormat="1" customHeight="1" spans="1:10">
      <c r="A15" s="14">
        <v>13</v>
      </c>
      <c r="B15" s="15">
        <v>24050108</v>
      </c>
      <c r="C15" s="16" t="s">
        <v>20</v>
      </c>
      <c r="D15" s="14" t="s">
        <v>43</v>
      </c>
      <c r="E15" s="14" t="s">
        <v>44</v>
      </c>
      <c r="F15" s="17">
        <v>75.3</v>
      </c>
      <c r="G15" s="18">
        <v>77.6</v>
      </c>
      <c r="H15" s="18">
        <v>76.68</v>
      </c>
      <c r="I15" s="14">
        <v>2</v>
      </c>
      <c r="J15" s="14"/>
    </row>
    <row r="16" s="1" customFormat="1" customHeight="1" spans="1:10">
      <c r="A16" s="14">
        <v>14</v>
      </c>
      <c r="B16" s="15">
        <v>24050108</v>
      </c>
      <c r="C16" s="16" t="s">
        <v>20</v>
      </c>
      <c r="D16" s="14" t="s">
        <v>45</v>
      </c>
      <c r="E16" s="14" t="s">
        <v>46</v>
      </c>
      <c r="F16" s="17">
        <v>70.9</v>
      </c>
      <c r="G16" s="18">
        <v>75.6</v>
      </c>
      <c r="H16" s="18">
        <v>73.72</v>
      </c>
      <c r="I16" s="14">
        <v>3</v>
      </c>
      <c r="J16" s="14"/>
    </row>
    <row r="17" s="1" customFormat="1" customHeight="1" spans="1:10">
      <c r="A17" s="14">
        <v>15</v>
      </c>
      <c r="B17" s="15">
        <v>24050108</v>
      </c>
      <c r="C17" s="16" t="s">
        <v>20</v>
      </c>
      <c r="D17" s="14" t="s">
        <v>47</v>
      </c>
      <c r="E17" s="14" t="s">
        <v>48</v>
      </c>
      <c r="F17" s="17">
        <v>68.1</v>
      </c>
      <c r="G17" s="18">
        <v>76</v>
      </c>
      <c r="H17" s="18">
        <v>72.84</v>
      </c>
      <c r="I17" s="14">
        <v>4</v>
      </c>
      <c r="J17" s="14"/>
    </row>
    <row r="18" s="1" customFormat="1" customHeight="1" spans="1:10">
      <c r="A18" s="14">
        <v>16</v>
      </c>
      <c r="B18" s="15">
        <v>24050108</v>
      </c>
      <c r="C18" s="16" t="s">
        <v>20</v>
      </c>
      <c r="D18" s="14" t="s">
        <v>49</v>
      </c>
      <c r="E18" s="14" t="s">
        <v>50</v>
      </c>
      <c r="F18" s="17">
        <v>63.6</v>
      </c>
      <c r="G18" s="18">
        <v>77.2</v>
      </c>
      <c r="H18" s="18">
        <v>71.76</v>
      </c>
      <c r="I18" s="14">
        <v>5</v>
      </c>
      <c r="J18" s="14"/>
    </row>
    <row r="19" s="1" customFormat="1" customHeight="1" spans="1:10">
      <c r="A19" s="14">
        <v>17</v>
      </c>
      <c r="B19" s="15">
        <v>24050108</v>
      </c>
      <c r="C19" s="16" t="s">
        <v>20</v>
      </c>
      <c r="D19" s="14" t="s">
        <v>51</v>
      </c>
      <c r="E19" s="14" t="s">
        <v>52</v>
      </c>
      <c r="F19" s="17">
        <v>72.4</v>
      </c>
      <c r="G19" s="18">
        <v>71</v>
      </c>
      <c r="H19" s="18">
        <v>71.56</v>
      </c>
      <c r="I19" s="14">
        <v>6</v>
      </c>
      <c r="J19" s="14"/>
    </row>
    <row r="20" s="1" customFormat="1" customHeight="1" spans="1:10">
      <c r="A20" s="14">
        <v>18</v>
      </c>
      <c r="B20" s="15">
        <v>24050108</v>
      </c>
      <c r="C20" s="16" t="s">
        <v>20</v>
      </c>
      <c r="D20" s="14" t="s">
        <v>53</v>
      </c>
      <c r="E20" s="14" t="s">
        <v>54</v>
      </c>
      <c r="F20" s="17">
        <v>57.2</v>
      </c>
      <c r="G20" s="18">
        <v>80</v>
      </c>
      <c r="H20" s="18">
        <v>70.88</v>
      </c>
      <c r="I20" s="14">
        <v>7</v>
      </c>
      <c r="J20" s="14"/>
    </row>
    <row r="21" s="1" customFormat="1" customHeight="1" spans="1:10">
      <c r="A21" s="14">
        <v>19</v>
      </c>
      <c r="B21" s="15">
        <v>24050108</v>
      </c>
      <c r="C21" s="16" t="s">
        <v>20</v>
      </c>
      <c r="D21" s="14" t="s">
        <v>55</v>
      </c>
      <c r="E21" s="14" t="s">
        <v>56</v>
      </c>
      <c r="F21" s="17">
        <v>54.8</v>
      </c>
      <c r="G21" s="14" t="s">
        <v>18</v>
      </c>
      <c r="H21" s="18" t="s">
        <v>18</v>
      </c>
      <c r="I21" s="14" t="s">
        <v>18</v>
      </c>
      <c r="J21" s="14" t="s">
        <v>57</v>
      </c>
    </row>
    <row r="22" s="1" customFormat="1" customHeight="1" spans="1:10">
      <c r="A22" s="14">
        <v>20</v>
      </c>
      <c r="B22" s="15">
        <v>24050108</v>
      </c>
      <c r="C22" s="16" t="s">
        <v>20</v>
      </c>
      <c r="D22" s="14" t="s">
        <v>58</v>
      </c>
      <c r="E22" s="14" t="s">
        <v>59</v>
      </c>
      <c r="F22" s="17">
        <v>9</v>
      </c>
      <c r="G22" s="14" t="s">
        <v>18</v>
      </c>
      <c r="H22" s="18" t="s">
        <v>18</v>
      </c>
      <c r="I22" s="14" t="s">
        <v>18</v>
      </c>
      <c r="J22" s="14" t="s">
        <v>57</v>
      </c>
    </row>
    <row r="23" s="1" customFormat="1" customHeight="1" spans="1:10">
      <c r="A23" s="14">
        <v>21</v>
      </c>
      <c r="B23" s="15">
        <v>24050109</v>
      </c>
      <c r="C23" s="16" t="s">
        <v>23</v>
      </c>
      <c r="D23" s="14" t="s">
        <v>60</v>
      </c>
      <c r="E23" s="14" t="s">
        <v>61</v>
      </c>
      <c r="F23" s="17">
        <v>70.6</v>
      </c>
      <c r="G23" s="18">
        <v>88.8</v>
      </c>
      <c r="H23" s="18">
        <v>81.52</v>
      </c>
      <c r="I23" s="14">
        <v>1</v>
      </c>
      <c r="J23" s="14" t="s">
        <v>14</v>
      </c>
    </row>
    <row r="24" s="1" customFormat="1" customHeight="1" spans="1:10">
      <c r="A24" s="14">
        <v>22</v>
      </c>
      <c r="B24" s="15">
        <v>24050109</v>
      </c>
      <c r="C24" s="16" t="s">
        <v>23</v>
      </c>
      <c r="D24" s="14" t="s">
        <v>62</v>
      </c>
      <c r="E24" s="14" t="s">
        <v>63</v>
      </c>
      <c r="F24" s="17">
        <v>73.6</v>
      </c>
      <c r="G24" s="18">
        <v>80.6</v>
      </c>
      <c r="H24" s="18">
        <v>77.8</v>
      </c>
      <c r="I24" s="14">
        <v>2</v>
      </c>
      <c r="J24" s="14"/>
    </row>
    <row r="25" s="1" customFormat="1" customHeight="1" spans="1:10">
      <c r="A25" s="14">
        <v>23</v>
      </c>
      <c r="B25" s="15">
        <v>24050109</v>
      </c>
      <c r="C25" s="16" t="s">
        <v>23</v>
      </c>
      <c r="D25" s="14" t="s">
        <v>64</v>
      </c>
      <c r="E25" s="14" t="s">
        <v>65</v>
      </c>
      <c r="F25" s="17">
        <v>72</v>
      </c>
      <c r="G25" s="18">
        <v>78.8</v>
      </c>
      <c r="H25" s="18">
        <v>76.08</v>
      </c>
      <c r="I25" s="14">
        <v>3</v>
      </c>
      <c r="J25" s="14"/>
    </row>
    <row r="26" s="1" customFormat="1" customHeight="1" spans="1:10">
      <c r="A26" s="14">
        <v>24</v>
      </c>
      <c r="B26" s="15">
        <v>24050109</v>
      </c>
      <c r="C26" s="16" t="s">
        <v>23</v>
      </c>
      <c r="D26" s="14" t="s">
        <v>66</v>
      </c>
      <c r="E26" s="14" t="s">
        <v>67</v>
      </c>
      <c r="F26" s="17">
        <v>69.7</v>
      </c>
      <c r="G26" s="18">
        <v>78.4</v>
      </c>
      <c r="H26" s="18">
        <v>74.92</v>
      </c>
      <c r="I26" s="14">
        <v>4</v>
      </c>
      <c r="J26" s="14"/>
    </row>
    <row r="27" s="1" customFormat="1" customHeight="1" spans="1:10">
      <c r="A27" s="14">
        <v>25</v>
      </c>
      <c r="B27" s="15">
        <v>24050109</v>
      </c>
      <c r="C27" s="16" t="s">
        <v>23</v>
      </c>
      <c r="D27" s="14" t="s">
        <v>68</v>
      </c>
      <c r="E27" s="14" t="s">
        <v>69</v>
      </c>
      <c r="F27" s="17">
        <v>62</v>
      </c>
      <c r="G27" s="18">
        <v>79.4</v>
      </c>
      <c r="H27" s="18">
        <v>72.44</v>
      </c>
      <c r="I27" s="14">
        <v>5</v>
      </c>
      <c r="J27" s="14"/>
    </row>
    <row r="28" s="1" customFormat="1" customHeight="1" spans="1:10">
      <c r="A28" s="14">
        <v>26</v>
      </c>
      <c r="B28" s="15">
        <v>24050109</v>
      </c>
      <c r="C28" s="16" t="s">
        <v>23</v>
      </c>
      <c r="D28" s="14" t="s">
        <v>70</v>
      </c>
      <c r="E28" s="14" t="s">
        <v>71</v>
      </c>
      <c r="F28" s="17">
        <v>61.7</v>
      </c>
      <c r="G28" s="18">
        <v>79.4</v>
      </c>
      <c r="H28" s="18">
        <v>72.32</v>
      </c>
      <c r="I28" s="14">
        <v>6</v>
      </c>
      <c r="J28" s="14"/>
    </row>
    <row r="29" s="1" customFormat="1" customHeight="1" spans="1:10">
      <c r="A29" s="14">
        <v>27</v>
      </c>
      <c r="B29" s="15">
        <v>24050109</v>
      </c>
      <c r="C29" s="16" t="s">
        <v>23</v>
      </c>
      <c r="D29" s="14" t="s">
        <v>72</v>
      </c>
      <c r="E29" s="14" t="s">
        <v>73</v>
      </c>
      <c r="F29" s="17">
        <v>61.7</v>
      </c>
      <c r="G29" s="18">
        <v>0</v>
      </c>
      <c r="H29" s="18">
        <v>24.68</v>
      </c>
      <c r="I29" s="14">
        <v>7</v>
      </c>
      <c r="J29" s="20" t="s">
        <v>38</v>
      </c>
    </row>
    <row r="30" s="1" customFormat="1" customHeight="1" spans="1:10">
      <c r="A30" s="14">
        <v>28</v>
      </c>
      <c r="B30" s="15">
        <v>24050109</v>
      </c>
      <c r="C30" s="16" t="s">
        <v>23</v>
      </c>
      <c r="D30" s="14" t="s">
        <v>74</v>
      </c>
      <c r="E30" s="14" t="s">
        <v>75</v>
      </c>
      <c r="F30" s="17">
        <v>60.5</v>
      </c>
      <c r="G30" s="14" t="s">
        <v>18</v>
      </c>
      <c r="H30" s="18" t="s">
        <v>18</v>
      </c>
      <c r="I30" s="14" t="s">
        <v>18</v>
      </c>
      <c r="J30" s="14" t="s">
        <v>57</v>
      </c>
    </row>
    <row r="31" s="1" customFormat="1" customHeight="1" spans="1:10">
      <c r="A31" s="14">
        <v>29</v>
      </c>
      <c r="B31" s="15">
        <v>24050109</v>
      </c>
      <c r="C31" s="16" t="s">
        <v>23</v>
      </c>
      <c r="D31" s="14" t="s">
        <v>76</v>
      </c>
      <c r="E31" s="14" t="s">
        <v>77</v>
      </c>
      <c r="F31" s="17">
        <v>57.7</v>
      </c>
      <c r="G31" s="14" t="s">
        <v>18</v>
      </c>
      <c r="H31" s="18" t="s">
        <v>18</v>
      </c>
      <c r="I31" s="14" t="s">
        <v>18</v>
      </c>
      <c r="J31" s="14" t="s">
        <v>57</v>
      </c>
    </row>
    <row r="32" s="1" customFormat="1" customHeight="1" spans="1:10">
      <c r="A32" s="14">
        <v>30</v>
      </c>
      <c r="B32" s="15">
        <v>24050109</v>
      </c>
      <c r="C32" s="16" t="s">
        <v>23</v>
      </c>
      <c r="D32" s="14" t="s">
        <v>78</v>
      </c>
      <c r="E32" s="14" t="s">
        <v>79</v>
      </c>
      <c r="F32" s="17">
        <v>48.6</v>
      </c>
      <c r="G32" s="14" t="s">
        <v>18</v>
      </c>
      <c r="H32" s="18" t="s">
        <v>18</v>
      </c>
      <c r="I32" s="14" t="s">
        <v>18</v>
      </c>
      <c r="J32" s="14" t="s">
        <v>57</v>
      </c>
    </row>
    <row r="33" s="1" customFormat="1" customHeight="1" spans="1:10">
      <c r="A33" s="14">
        <v>31</v>
      </c>
      <c r="B33" s="15">
        <v>24050109</v>
      </c>
      <c r="C33" s="16" t="s">
        <v>23</v>
      </c>
      <c r="D33" s="14" t="s">
        <v>80</v>
      </c>
      <c r="E33" s="14" t="s">
        <v>81</v>
      </c>
      <c r="F33" s="17">
        <v>0</v>
      </c>
      <c r="G33" s="14" t="s">
        <v>18</v>
      </c>
      <c r="H33" s="18" t="s">
        <v>18</v>
      </c>
      <c r="I33" s="14" t="s">
        <v>18</v>
      </c>
      <c r="J33" s="14" t="s">
        <v>19</v>
      </c>
    </row>
    <row r="34" s="1" customFormat="1" customHeight="1" spans="1:10">
      <c r="A34" s="14">
        <v>32</v>
      </c>
      <c r="B34" s="15">
        <v>24050109</v>
      </c>
      <c r="C34" s="16" t="s">
        <v>23</v>
      </c>
      <c r="D34" s="14" t="s">
        <v>82</v>
      </c>
      <c r="E34" s="14" t="s">
        <v>83</v>
      </c>
      <c r="F34" s="17">
        <v>0</v>
      </c>
      <c r="G34" s="14" t="s">
        <v>18</v>
      </c>
      <c r="H34" s="18" t="s">
        <v>18</v>
      </c>
      <c r="I34" s="14" t="s">
        <v>18</v>
      </c>
      <c r="J34" s="14" t="s">
        <v>19</v>
      </c>
    </row>
    <row r="35" s="1" customFormat="1" customHeight="1" spans="1:10">
      <c r="A35" s="14">
        <v>33</v>
      </c>
      <c r="B35" s="15">
        <v>24050109</v>
      </c>
      <c r="C35" s="16" t="s">
        <v>23</v>
      </c>
      <c r="D35" s="14" t="s">
        <v>84</v>
      </c>
      <c r="E35" s="14" t="s">
        <v>85</v>
      </c>
      <c r="F35" s="17">
        <v>0</v>
      </c>
      <c r="G35" s="14" t="s">
        <v>18</v>
      </c>
      <c r="H35" s="18" t="s">
        <v>18</v>
      </c>
      <c r="I35" s="14" t="s">
        <v>18</v>
      </c>
      <c r="J35" s="14" t="s">
        <v>19</v>
      </c>
    </row>
    <row r="36" s="1" customFormat="1" customHeight="1" spans="1:10">
      <c r="A36" s="14">
        <v>34</v>
      </c>
      <c r="B36" s="15">
        <v>24050110</v>
      </c>
      <c r="C36" s="16" t="s">
        <v>86</v>
      </c>
      <c r="D36" s="14" t="s">
        <v>87</v>
      </c>
      <c r="E36" s="14" t="s">
        <v>88</v>
      </c>
      <c r="F36" s="17">
        <v>75.3</v>
      </c>
      <c r="G36" s="18">
        <v>87.6</v>
      </c>
      <c r="H36" s="18">
        <v>82.68</v>
      </c>
      <c r="I36" s="14">
        <v>1</v>
      </c>
      <c r="J36" s="14" t="s">
        <v>14</v>
      </c>
    </row>
    <row r="37" s="1" customFormat="1" customHeight="1" spans="1:10">
      <c r="A37" s="14">
        <v>35</v>
      </c>
      <c r="B37" s="15">
        <v>24050110</v>
      </c>
      <c r="C37" s="16" t="s">
        <v>86</v>
      </c>
      <c r="D37" s="14" t="s">
        <v>89</v>
      </c>
      <c r="E37" s="14" t="s">
        <v>90</v>
      </c>
      <c r="F37" s="17">
        <v>74.5</v>
      </c>
      <c r="G37" s="18">
        <v>81.2</v>
      </c>
      <c r="H37" s="18">
        <v>78.52</v>
      </c>
      <c r="I37" s="14">
        <v>2</v>
      </c>
      <c r="J37" s="14"/>
    </row>
    <row r="38" s="1" customFormat="1" customHeight="1" spans="1:10">
      <c r="A38" s="14">
        <v>36</v>
      </c>
      <c r="B38" s="15">
        <v>24050110</v>
      </c>
      <c r="C38" s="16" t="s">
        <v>86</v>
      </c>
      <c r="D38" s="14" t="s">
        <v>91</v>
      </c>
      <c r="E38" s="14" t="s">
        <v>92</v>
      </c>
      <c r="F38" s="17">
        <v>69</v>
      </c>
      <c r="G38" s="18">
        <v>82.4</v>
      </c>
      <c r="H38" s="18">
        <v>77.04</v>
      </c>
      <c r="I38" s="14">
        <v>3</v>
      </c>
      <c r="J38" s="14"/>
    </row>
    <row r="39" s="1" customFormat="1" customHeight="1" spans="1:10">
      <c r="A39" s="14">
        <v>37</v>
      </c>
      <c r="B39" s="15">
        <v>24050110</v>
      </c>
      <c r="C39" s="16" t="s">
        <v>86</v>
      </c>
      <c r="D39" s="14" t="s">
        <v>93</v>
      </c>
      <c r="E39" s="14" t="s">
        <v>94</v>
      </c>
      <c r="F39" s="17">
        <v>64.4</v>
      </c>
      <c r="G39" s="18">
        <v>84.4</v>
      </c>
      <c r="H39" s="18">
        <v>76.4</v>
      </c>
      <c r="I39" s="14">
        <v>4</v>
      </c>
      <c r="J39" s="14"/>
    </row>
    <row r="40" s="1" customFormat="1" customHeight="1" spans="1:10">
      <c r="A40" s="14">
        <v>38</v>
      </c>
      <c r="B40" s="15">
        <v>24050110</v>
      </c>
      <c r="C40" s="16" t="s">
        <v>86</v>
      </c>
      <c r="D40" s="14" t="s">
        <v>95</v>
      </c>
      <c r="E40" s="14" t="s">
        <v>96</v>
      </c>
      <c r="F40" s="17">
        <v>66.8</v>
      </c>
      <c r="G40" s="18">
        <v>78.6</v>
      </c>
      <c r="H40" s="18">
        <v>73.88</v>
      </c>
      <c r="I40" s="14">
        <v>5</v>
      </c>
      <c r="J40" s="14"/>
    </row>
    <row r="41" s="1" customFormat="1" customHeight="1" spans="1:10">
      <c r="A41" s="14">
        <v>39</v>
      </c>
      <c r="B41" s="15">
        <v>24050110</v>
      </c>
      <c r="C41" s="16" t="s">
        <v>86</v>
      </c>
      <c r="D41" s="14" t="s">
        <v>97</v>
      </c>
      <c r="E41" s="14" t="s">
        <v>98</v>
      </c>
      <c r="F41" s="17">
        <v>65.4</v>
      </c>
      <c r="G41" s="18">
        <v>77</v>
      </c>
      <c r="H41" s="18">
        <v>72.36</v>
      </c>
      <c r="I41" s="14">
        <v>6</v>
      </c>
      <c r="J41" s="14"/>
    </row>
    <row r="42" s="1" customFormat="1" customHeight="1" spans="1:10">
      <c r="A42" s="14">
        <v>40</v>
      </c>
      <c r="B42" s="15">
        <v>24050110</v>
      </c>
      <c r="C42" s="16" t="s">
        <v>86</v>
      </c>
      <c r="D42" s="14" t="s">
        <v>99</v>
      </c>
      <c r="E42" s="14" t="s">
        <v>100</v>
      </c>
      <c r="F42" s="17">
        <v>66.1</v>
      </c>
      <c r="G42" s="18">
        <v>71.8</v>
      </c>
      <c r="H42" s="18">
        <v>69.52</v>
      </c>
      <c r="I42" s="14">
        <v>7</v>
      </c>
      <c r="J42" s="14"/>
    </row>
    <row r="43" s="1" customFormat="1" customHeight="1" spans="1:10">
      <c r="A43" s="14">
        <v>41</v>
      </c>
      <c r="B43" s="15">
        <v>24050110</v>
      </c>
      <c r="C43" s="16" t="s">
        <v>86</v>
      </c>
      <c r="D43" s="14" t="s">
        <v>101</v>
      </c>
      <c r="E43" s="14" t="s">
        <v>102</v>
      </c>
      <c r="F43" s="17">
        <v>64</v>
      </c>
      <c r="G43" s="14" t="s">
        <v>18</v>
      </c>
      <c r="H43" s="18" t="s">
        <v>18</v>
      </c>
      <c r="I43" s="14" t="s">
        <v>18</v>
      </c>
      <c r="J43" s="14" t="s">
        <v>57</v>
      </c>
    </row>
    <row r="44" s="1" customFormat="1" customHeight="1" spans="1:10">
      <c r="A44" s="14">
        <v>42</v>
      </c>
      <c r="B44" s="15">
        <v>24050110</v>
      </c>
      <c r="C44" s="16" t="s">
        <v>86</v>
      </c>
      <c r="D44" s="14" t="s">
        <v>103</v>
      </c>
      <c r="E44" s="14" t="s">
        <v>104</v>
      </c>
      <c r="F44" s="17">
        <v>63.2</v>
      </c>
      <c r="G44" s="14" t="s">
        <v>18</v>
      </c>
      <c r="H44" s="18" t="s">
        <v>18</v>
      </c>
      <c r="I44" s="14" t="s">
        <v>18</v>
      </c>
      <c r="J44" s="14" t="s">
        <v>57</v>
      </c>
    </row>
    <row r="45" s="1" customFormat="1" customHeight="1" spans="1:10">
      <c r="A45" s="14">
        <v>43</v>
      </c>
      <c r="B45" s="15">
        <v>24050110</v>
      </c>
      <c r="C45" s="16" t="s">
        <v>86</v>
      </c>
      <c r="D45" s="14" t="s">
        <v>105</v>
      </c>
      <c r="E45" s="14" t="s">
        <v>106</v>
      </c>
      <c r="F45" s="17">
        <v>61.9</v>
      </c>
      <c r="G45" s="14" t="s">
        <v>18</v>
      </c>
      <c r="H45" s="18" t="s">
        <v>18</v>
      </c>
      <c r="I45" s="14" t="s">
        <v>18</v>
      </c>
      <c r="J45" s="14" t="s">
        <v>57</v>
      </c>
    </row>
    <row r="46" s="1" customFormat="1" customHeight="1" spans="1:10">
      <c r="A46" s="14">
        <v>44</v>
      </c>
      <c r="B46" s="15">
        <v>24050110</v>
      </c>
      <c r="C46" s="16" t="s">
        <v>86</v>
      </c>
      <c r="D46" s="14" t="s">
        <v>107</v>
      </c>
      <c r="E46" s="14" t="s">
        <v>108</v>
      </c>
      <c r="F46" s="17">
        <v>61.7</v>
      </c>
      <c r="G46" s="14" t="s">
        <v>18</v>
      </c>
      <c r="H46" s="18" t="s">
        <v>18</v>
      </c>
      <c r="I46" s="14" t="s">
        <v>18</v>
      </c>
      <c r="J46" s="14" t="s">
        <v>57</v>
      </c>
    </row>
    <row r="47" s="1" customFormat="1" customHeight="1" spans="1:10">
      <c r="A47" s="14">
        <v>45</v>
      </c>
      <c r="B47" s="15">
        <v>24050110</v>
      </c>
      <c r="C47" s="16" t="s">
        <v>86</v>
      </c>
      <c r="D47" s="14" t="s">
        <v>109</v>
      </c>
      <c r="E47" s="14" t="s">
        <v>110</v>
      </c>
      <c r="F47" s="17">
        <v>61.4</v>
      </c>
      <c r="G47" s="14" t="s">
        <v>18</v>
      </c>
      <c r="H47" s="18" t="s">
        <v>18</v>
      </c>
      <c r="I47" s="14" t="s">
        <v>18</v>
      </c>
      <c r="J47" s="14" t="s">
        <v>57</v>
      </c>
    </row>
    <row r="48" s="1" customFormat="1" customHeight="1" spans="1:10">
      <c r="A48" s="14">
        <v>46</v>
      </c>
      <c r="B48" s="15">
        <v>24050110</v>
      </c>
      <c r="C48" s="16" t="s">
        <v>86</v>
      </c>
      <c r="D48" s="14" t="s">
        <v>111</v>
      </c>
      <c r="E48" s="14" t="s">
        <v>112</v>
      </c>
      <c r="F48" s="17">
        <v>60.5</v>
      </c>
      <c r="G48" s="14" t="s">
        <v>18</v>
      </c>
      <c r="H48" s="18" t="s">
        <v>18</v>
      </c>
      <c r="I48" s="14" t="s">
        <v>18</v>
      </c>
      <c r="J48" s="14" t="s">
        <v>57</v>
      </c>
    </row>
    <row r="49" s="1" customFormat="1" customHeight="1" spans="1:10">
      <c r="A49" s="14">
        <v>47</v>
      </c>
      <c r="B49" s="15">
        <v>24050110</v>
      </c>
      <c r="C49" s="16" t="s">
        <v>86</v>
      </c>
      <c r="D49" s="14" t="s">
        <v>113</v>
      </c>
      <c r="E49" s="14" t="s">
        <v>114</v>
      </c>
      <c r="F49" s="17">
        <v>55.4</v>
      </c>
      <c r="G49" s="14" t="s">
        <v>18</v>
      </c>
      <c r="H49" s="18" t="s">
        <v>18</v>
      </c>
      <c r="I49" s="14" t="s">
        <v>18</v>
      </c>
      <c r="J49" s="14" t="s">
        <v>57</v>
      </c>
    </row>
    <row r="50" s="1" customFormat="1" customHeight="1" spans="1:10">
      <c r="A50" s="14">
        <v>48</v>
      </c>
      <c r="B50" s="15">
        <v>24050110</v>
      </c>
      <c r="C50" s="16" t="s">
        <v>86</v>
      </c>
      <c r="D50" s="14" t="s">
        <v>115</v>
      </c>
      <c r="E50" s="14" t="s">
        <v>116</v>
      </c>
      <c r="F50" s="17">
        <v>52.6</v>
      </c>
      <c r="G50" s="14" t="s">
        <v>18</v>
      </c>
      <c r="H50" s="18" t="s">
        <v>18</v>
      </c>
      <c r="I50" s="14" t="s">
        <v>18</v>
      </c>
      <c r="J50" s="14" t="s">
        <v>57</v>
      </c>
    </row>
    <row r="51" s="1" customFormat="1" customHeight="1" spans="1:10">
      <c r="A51" s="14">
        <v>49</v>
      </c>
      <c r="B51" s="15">
        <v>24050110</v>
      </c>
      <c r="C51" s="16" t="s">
        <v>86</v>
      </c>
      <c r="D51" s="14" t="s">
        <v>117</v>
      </c>
      <c r="E51" s="14" t="s">
        <v>118</v>
      </c>
      <c r="F51" s="17">
        <v>0</v>
      </c>
      <c r="G51" s="14" t="s">
        <v>18</v>
      </c>
      <c r="H51" s="18" t="s">
        <v>18</v>
      </c>
      <c r="I51" s="14" t="s">
        <v>18</v>
      </c>
      <c r="J51" s="14" t="s">
        <v>19</v>
      </c>
    </row>
    <row r="52" s="1" customFormat="1" customHeight="1" spans="1:10">
      <c r="A52" s="14">
        <v>50</v>
      </c>
      <c r="B52" s="15">
        <v>24050110</v>
      </c>
      <c r="C52" s="16" t="s">
        <v>86</v>
      </c>
      <c r="D52" s="14" t="s">
        <v>119</v>
      </c>
      <c r="E52" s="14" t="s">
        <v>120</v>
      </c>
      <c r="F52" s="17">
        <v>0</v>
      </c>
      <c r="G52" s="14" t="s">
        <v>18</v>
      </c>
      <c r="H52" s="18" t="s">
        <v>18</v>
      </c>
      <c r="I52" s="14" t="s">
        <v>18</v>
      </c>
      <c r="J52" s="14" t="s">
        <v>19</v>
      </c>
    </row>
    <row r="53" s="1" customFormat="1" customHeight="1" spans="1:10">
      <c r="A53" s="14">
        <v>51</v>
      </c>
      <c r="B53" s="15">
        <v>24050110</v>
      </c>
      <c r="C53" s="16" t="s">
        <v>86</v>
      </c>
      <c r="D53" s="14" t="s">
        <v>121</v>
      </c>
      <c r="E53" s="14" t="s">
        <v>122</v>
      </c>
      <c r="F53" s="17">
        <v>0</v>
      </c>
      <c r="G53" s="14" t="s">
        <v>18</v>
      </c>
      <c r="H53" s="18" t="s">
        <v>18</v>
      </c>
      <c r="I53" s="14" t="s">
        <v>18</v>
      </c>
      <c r="J53" s="14" t="s">
        <v>19</v>
      </c>
    </row>
    <row r="54" s="1" customFormat="1" customHeight="1" spans="1:10">
      <c r="A54" s="14">
        <v>52</v>
      </c>
      <c r="B54" s="15">
        <v>24050110</v>
      </c>
      <c r="C54" s="16" t="s">
        <v>86</v>
      </c>
      <c r="D54" s="14" t="s">
        <v>123</v>
      </c>
      <c r="E54" s="14" t="s">
        <v>124</v>
      </c>
      <c r="F54" s="17">
        <v>0</v>
      </c>
      <c r="G54" s="14" t="s">
        <v>18</v>
      </c>
      <c r="H54" s="18" t="s">
        <v>18</v>
      </c>
      <c r="I54" s="14" t="s">
        <v>18</v>
      </c>
      <c r="J54" s="14" t="s">
        <v>19</v>
      </c>
    </row>
    <row r="55" s="1" customFormat="1" customHeight="1" spans="1:10">
      <c r="A55" s="14">
        <v>53</v>
      </c>
      <c r="B55" s="15">
        <v>24050110</v>
      </c>
      <c r="C55" s="16" t="s">
        <v>86</v>
      </c>
      <c r="D55" s="14" t="s">
        <v>125</v>
      </c>
      <c r="E55" s="14" t="s">
        <v>126</v>
      </c>
      <c r="F55" s="17">
        <v>0</v>
      </c>
      <c r="G55" s="14" t="s">
        <v>18</v>
      </c>
      <c r="H55" s="18" t="s">
        <v>18</v>
      </c>
      <c r="I55" s="14" t="s">
        <v>18</v>
      </c>
      <c r="J55" s="14" t="s">
        <v>19</v>
      </c>
    </row>
    <row r="56" s="1" customFormat="1" customHeight="1" spans="1:10">
      <c r="A56" s="14">
        <v>54</v>
      </c>
      <c r="B56" s="15">
        <v>24050110</v>
      </c>
      <c r="C56" s="16" t="s">
        <v>86</v>
      </c>
      <c r="D56" s="14" t="s">
        <v>127</v>
      </c>
      <c r="E56" s="14" t="s">
        <v>128</v>
      </c>
      <c r="F56" s="17">
        <v>0</v>
      </c>
      <c r="G56" s="14" t="s">
        <v>18</v>
      </c>
      <c r="H56" s="18" t="s">
        <v>18</v>
      </c>
      <c r="I56" s="14" t="s">
        <v>18</v>
      </c>
      <c r="J56" s="14" t="s">
        <v>19</v>
      </c>
    </row>
    <row r="57" s="1" customFormat="1" customHeight="1" spans="1:10">
      <c r="A57" s="14">
        <v>55</v>
      </c>
      <c r="B57" s="15">
        <v>24050110</v>
      </c>
      <c r="C57" s="16" t="s">
        <v>86</v>
      </c>
      <c r="D57" s="14" t="s">
        <v>129</v>
      </c>
      <c r="E57" s="14" t="s">
        <v>130</v>
      </c>
      <c r="F57" s="17">
        <v>0</v>
      </c>
      <c r="G57" s="14" t="s">
        <v>18</v>
      </c>
      <c r="H57" s="18" t="s">
        <v>18</v>
      </c>
      <c r="I57" s="14" t="s">
        <v>18</v>
      </c>
      <c r="J57" s="14" t="s">
        <v>19</v>
      </c>
    </row>
    <row r="58" s="1" customFormat="1" customHeight="1" spans="1:10">
      <c r="A58" s="14">
        <v>56</v>
      </c>
      <c r="B58" s="15">
        <v>24050110</v>
      </c>
      <c r="C58" s="16" t="s">
        <v>86</v>
      </c>
      <c r="D58" s="14" t="s">
        <v>131</v>
      </c>
      <c r="E58" s="14" t="s">
        <v>132</v>
      </c>
      <c r="F58" s="17">
        <v>0</v>
      </c>
      <c r="G58" s="14" t="s">
        <v>18</v>
      </c>
      <c r="H58" s="18" t="s">
        <v>18</v>
      </c>
      <c r="I58" s="14" t="s">
        <v>18</v>
      </c>
      <c r="J58" s="14" t="s">
        <v>19</v>
      </c>
    </row>
    <row r="59" s="1" customFormat="1" customHeight="1" spans="1:10">
      <c r="A59" s="14">
        <v>57</v>
      </c>
      <c r="B59" s="15">
        <v>24050110</v>
      </c>
      <c r="C59" s="16" t="s">
        <v>86</v>
      </c>
      <c r="D59" s="14" t="s">
        <v>133</v>
      </c>
      <c r="E59" s="14" t="s">
        <v>134</v>
      </c>
      <c r="F59" s="17">
        <v>0</v>
      </c>
      <c r="G59" s="14" t="s">
        <v>18</v>
      </c>
      <c r="H59" s="18" t="s">
        <v>18</v>
      </c>
      <c r="I59" s="14" t="s">
        <v>18</v>
      </c>
      <c r="J59" s="14" t="s">
        <v>19</v>
      </c>
    </row>
    <row r="60" s="1" customFormat="1" customHeight="1" spans="1:10">
      <c r="A60" s="14">
        <v>58</v>
      </c>
      <c r="B60" s="15">
        <v>24050110</v>
      </c>
      <c r="C60" s="16" t="s">
        <v>86</v>
      </c>
      <c r="D60" s="14" t="s">
        <v>135</v>
      </c>
      <c r="E60" s="14" t="s">
        <v>136</v>
      </c>
      <c r="F60" s="17">
        <v>0</v>
      </c>
      <c r="G60" s="14" t="s">
        <v>18</v>
      </c>
      <c r="H60" s="18" t="s">
        <v>18</v>
      </c>
      <c r="I60" s="14" t="s">
        <v>18</v>
      </c>
      <c r="J60" s="14" t="s">
        <v>19</v>
      </c>
    </row>
    <row r="61" s="1" customFormat="1" customHeight="1" spans="1:10">
      <c r="A61" s="14">
        <v>59</v>
      </c>
      <c r="B61" s="15">
        <v>24050201</v>
      </c>
      <c r="C61" s="16" t="s">
        <v>137</v>
      </c>
      <c r="D61" s="14" t="s">
        <v>138</v>
      </c>
      <c r="E61" s="14" t="s">
        <v>139</v>
      </c>
      <c r="F61" s="17">
        <v>82.6</v>
      </c>
      <c r="G61" s="18">
        <v>81</v>
      </c>
      <c r="H61" s="18">
        <v>81.64</v>
      </c>
      <c r="I61" s="14">
        <v>1</v>
      </c>
      <c r="J61" s="14" t="s">
        <v>14</v>
      </c>
    </row>
    <row r="62" s="1" customFormat="1" customHeight="1" spans="1:10">
      <c r="A62" s="14">
        <v>60</v>
      </c>
      <c r="B62" s="15">
        <v>24050201</v>
      </c>
      <c r="C62" s="16" t="s">
        <v>137</v>
      </c>
      <c r="D62" s="14" t="s">
        <v>140</v>
      </c>
      <c r="E62" s="14" t="s">
        <v>141</v>
      </c>
      <c r="F62" s="17">
        <v>63.1</v>
      </c>
      <c r="G62" s="18">
        <v>90.6</v>
      </c>
      <c r="H62" s="18">
        <v>79.6</v>
      </c>
      <c r="I62" s="14">
        <v>2</v>
      </c>
      <c r="J62" s="14"/>
    </row>
    <row r="63" s="1" customFormat="1" customHeight="1" spans="1:10">
      <c r="A63" s="14">
        <v>61</v>
      </c>
      <c r="B63" s="15">
        <v>24050201</v>
      </c>
      <c r="C63" s="16" t="s">
        <v>137</v>
      </c>
      <c r="D63" s="14" t="s">
        <v>142</v>
      </c>
      <c r="E63" s="14" t="s">
        <v>143</v>
      </c>
      <c r="F63" s="17">
        <v>69.2</v>
      </c>
      <c r="G63" s="18">
        <v>81.8</v>
      </c>
      <c r="H63" s="18">
        <v>76.76</v>
      </c>
      <c r="I63" s="14">
        <v>3</v>
      </c>
      <c r="J63" s="14"/>
    </row>
    <row r="64" s="1" customFormat="1" customHeight="1" spans="1:10">
      <c r="A64" s="14">
        <v>62</v>
      </c>
      <c r="B64" s="15">
        <v>24050201</v>
      </c>
      <c r="C64" s="16" t="s">
        <v>137</v>
      </c>
      <c r="D64" s="14" t="s">
        <v>144</v>
      </c>
      <c r="E64" s="14" t="s">
        <v>145</v>
      </c>
      <c r="F64" s="17">
        <v>67.5</v>
      </c>
      <c r="G64" s="18">
        <v>80.6</v>
      </c>
      <c r="H64" s="18">
        <v>75.36</v>
      </c>
      <c r="I64" s="14">
        <v>4</v>
      </c>
      <c r="J64" s="14"/>
    </row>
    <row r="65" s="1" customFormat="1" customHeight="1" spans="1:10">
      <c r="A65" s="14">
        <v>63</v>
      </c>
      <c r="B65" s="15">
        <v>24050201</v>
      </c>
      <c r="C65" s="16" t="s">
        <v>137</v>
      </c>
      <c r="D65" s="14" t="s">
        <v>146</v>
      </c>
      <c r="E65" s="14" t="s">
        <v>147</v>
      </c>
      <c r="F65" s="17">
        <v>71.2</v>
      </c>
      <c r="G65" s="18">
        <v>73.2</v>
      </c>
      <c r="H65" s="18">
        <v>72.4</v>
      </c>
      <c r="I65" s="14">
        <v>5</v>
      </c>
      <c r="J65" s="14"/>
    </row>
    <row r="66" s="1" customFormat="1" customHeight="1" spans="1:10">
      <c r="A66" s="14">
        <v>64</v>
      </c>
      <c r="B66" s="15">
        <v>24050201</v>
      </c>
      <c r="C66" s="16" t="s">
        <v>137</v>
      </c>
      <c r="D66" s="14" t="s">
        <v>148</v>
      </c>
      <c r="E66" s="14" t="s">
        <v>149</v>
      </c>
      <c r="F66" s="17">
        <v>62.8</v>
      </c>
      <c r="G66" s="18">
        <v>77.4</v>
      </c>
      <c r="H66" s="18">
        <v>71.56</v>
      </c>
      <c r="I66" s="14">
        <v>6</v>
      </c>
      <c r="J66" s="14"/>
    </row>
    <row r="67" s="1" customFormat="1" customHeight="1" spans="1:10">
      <c r="A67" s="14">
        <v>65</v>
      </c>
      <c r="B67" s="15">
        <v>24050201</v>
      </c>
      <c r="C67" s="16" t="s">
        <v>137</v>
      </c>
      <c r="D67" s="14" t="s">
        <v>150</v>
      </c>
      <c r="E67" s="14" t="s">
        <v>151</v>
      </c>
      <c r="F67" s="17">
        <v>66.3</v>
      </c>
      <c r="G67" s="18">
        <v>72.2</v>
      </c>
      <c r="H67" s="18">
        <v>69.84</v>
      </c>
      <c r="I67" s="14">
        <v>7</v>
      </c>
      <c r="J67" s="14"/>
    </row>
    <row r="68" s="1" customFormat="1" customHeight="1" spans="1:10">
      <c r="A68" s="14">
        <v>66</v>
      </c>
      <c r="B68" s="15">
        <v>24050201</v>
      </c>
      <c r="C68" s="16" t="s">
        <v>137</v>
      </c>
      <c r="D68" s="14" t="s">
        <v>152</v>
      </c>
      <c r="E68" s="14" t="s">
        <v>153</v>
      </c>
      <c r="F68" s="17">
        <v>62.4</v>
      </c>
      <c r="G68" s="14" t="s">
        <v>18</v>
      </c>
      <c r="H68" s="18" t="s">
        <v>18</v>
      </c>
      <c r="I68" s="14" t="s">
        <v>18</v>
      </c>
      <c r="J68" s="14" t="s">
        <v>57</v>
      </c>
    </row>
    <row r="69" s="1" customFormat="1" customHeight="1" spans="1:10">
      <c r="A69" s="14">
        <v>67</v>
      </c>
      <c r="B69" s="15">
        <v>24050201</v>
      </c>
      <c r="C69" s="16" t="s">
        <v>137</v>
      </c>
      <c r="D69" s="14" t="s">
        <v>154</v>
      </c>
      <c r="E69" s="14" t="s">
        <v>155</v>
      </c>
      <c r="F69" s="17">
        <v>61.4</v>
      </c>
      <c r="G69" s="14" t="s">
        <v>18</v>
      </c>
      <c r="H69" s="18" t="s">
        <v>18</v>
      </c>
      <c r="I69" s="14" t="s">
        <v>18</v>
      </c>
      <c r="J69" s="14" t="s">
        <v>57</v>
      </c>
    </row>
    <row r="70" s="1" customFormat="1" customHeight="1" spans="1:10">
      <c r="A70" s="14">
        <v>68</v>
      </c>
      <c r="B70" s="15">
        <v>24050201</v>
      </c>
      <c r="C70" s="16" t="s">
        <v>137</v>
      </c>
      <c r="D70" s="14" t="s">
        <v>156</v>
      </c>
      <c r="E70" s="14" t="s">
        <v>157</v>
      </c>
      <c r="F70" s="17">
        <v>60.7</v>
      </c>
      <c r="G70" s="14" t="s">
        <v>18</v>
      </c>
      <c r="H70" s="18" t="s">
        <v>18</v>
      </c>
      <c r="I70" s="14" t="s">
        <v>18</v>
      </c>
      <c r="J70" s="14" t="s">
        <v>57</v>
      </c>
    </row>
    <row r="71" s="1" customFormat="1" customHeight="1" spans="1:10">
      <c r="A71" s="14">
        <v>69</v>
      </c>
      <c r="B71" s="15">
        <v>24050201</v>
      </c>
      <c r="C71" s="16" t="s">
        <v>137</v>
      </c>
      <c r="D71" s="14" t="s">
        <v>158</v>
      </c>
      <c r="E71" s="14" t="s">
        <v>159</v>
      </c>
      <c r="F71" s="17">
        <v>60.3</v>
      </c>
      <c r="G71" s="14" t="s">
        <v>18</v>
      </c>
      <c r="H71" s="18" t="s">
        <v>18</v>
      </c>
      <c r="I71" s="14" t="s">
        <v>18</v>
      </c>
      <c r="J71" s="14" t="s">
        <v>57</v>
      </c>
    </row>
    <row r="72" s="1" customFormat="1" customHeight="1" spans="1:10">
      <c r="A72" s="14">
        <v>70</v>
      </c>
      <c r="B72" s="15">
        <v>24050201</v>
      </c>
      <c r="C72" s="16" t="s">
        <v>137</v>
      </c>
      <c r="D72" s="14" t="s">
        <v>160</v>
      </c>
      <c r="E72" s="14" t="s">
        <v>161</v>
      </c>
      <c r="F72" s="17">
        <v>54.9</v>
      </c>
      <c r="G72" s="14" t="s">
        <v>18</v>
      </c>
      <c r="H72" s="18" t="s">
        <v>18</v>
      </c>
      <c r="I72" s="14" t="s">
        <v>18</v>
      </c>
      <c r="J72" s="14" t="s">
        <v>57</v>
      </c>
    </row>
    <row r="73" s="1" customFormat="1" customHeight="1" spans="1:10">
      <c r="A73" s="14">
        <v>71</v>
      </c>
      <c r="B73" s="15">
        <v>24050201</v>
      </c>
      <c r="C73" s="16" t="s">
        <v>137</v>
      </c>
      <c r="D73" s="14" t="s">
        <v>162</v>
      </c>
      <c r="E73" s="14" t="s">
        <v>163</v>
      </c>
      <c r="F73" s="17">
        <v>51.7</v>
      </c>
      <c r="G73" s="14" t="s">
        <v>18</v>
      </c>
      <c r="H73" s="18" t="s">
        <v>18</v>
      </c>
      <c r="I73" s="14" t="s">
        <v>18</v>
      </c>
      <c r="J73" s="14" t="s">
        <v>57</v>
      </c>
    </row>
    <row r="74" s="1" customFormat="1" customHeight="1" spans="1:10">
      <c r="A74" s="14">
        <v>72</v>
      </c>
      <c r="B74" s="15">
        <v>24050201</v>
      </c>
      <c r="C74" s="16" t="s">
        <v>137</v>
      </c>
      <c r="D74" s="14" t="s">
        <v>164</v>
      </c>
      <c r="E74" s="14" t="s">
        <v>165</v>
      </c>
      <c r="F74" s="17">
        <v>0</v>
      </c>
      <c r="G74" s="14" t="s">
        <v>18</v>
      </c>
      <c r="H74" s="18" t="s">
        <v>18</v>
      </c>
      <c r="I74" s="14" t="s">
        <v>18</v>
      </c>
      <c r="J74" s="14" t="s">
        <v>19</v>
      </c>
    </row>
    <row r="75" s="1" customFormat="1" customHeight="1" spans="1:10">
      <c r="A75" s="14">
        <v>73</v>
      </c>
      <c r="B75" s="15">
        <v>24050201</v>
      </c>
      <c r="C75" s="16" t="s">
        <v>137</v>
      </c>
      <c r="D75" s="14" t="s">
        <v>166</v>
      </c>
      <c r="E75" s="14" t="s">
        <v>167</v>
      </c>
      <c r="F75" s="17">
        <v>0</v>
      </c>
      <c r="G75" s="14" t="s">
        <v>18</v>
      </c>
      <c r="H75" s="18" t="s">
        <v>18</v>
      </c>
      <c r="I75" s="14" t="s">
        <v>18</v>
      </c>
      <c r="J75" s="14" t="s">
        <v>19</v>
      </c>
    </row>
    <row r="76" s="1" customFormat="1" customHeight="1" spans="1:10">
      <c r="A76" s="14">
        <v>74</v>
      </c>
      <c r="B76" s="15">
        <v>24050201</v>
      </c>
      <c r="C76" s="16" t="s">
        <v>137</v>
      </c>
      <c r="D76" s="14" t="s">
        <v>168</v>
      </c>
      <c r="E76" s="14" t="s">
        <v>169</v>
      </c>
      <c r="F76" s="17">
        <v>0</v>
      </c>
      <c r="G76" s="14" t="s">
        <v>18</v>
      </c>
      <c r="H76" s="18" t="s">
        <v>18</v>
      </c>
      <c r="I76" s="14" t="s">
        <v>18</v>
      </c>
      <c r="J76" s="14" t="s">
        <v>19</v>
      </c>
    </row>
    <row r="77" s="1" customFormat="1" customHeight="1" spans="1:10">
      <c r="A77" s="14">
        <v>75</v>
      </c>
      <c r="B77" s="15" t="str">
        <f>"24050201"</f>
        <v>24050201</v>
      </c>
      <c r="C77" s="16" t="s">
        <v>137</v>
      </c>
      <c r="D77" s="14" t="str">
        <f>"符梅桂"</f>
        <v>符梅桂</v>
      </c>
      <c r="E77" s="14" t="s">
        <v>170</v>
      </c>
      <c r="F77" s="17">
        <v>0</v>
      </c>
      <c r="G77" s="14" t="s">
        <v>18</v>
      </c>
      <c r="H77" s="18" t="s">
        <v>18</v>
      </c>
      <c r="I77" s="14" t="s">
        <v>18</v>
      </c>
      <c r="J77" s="14" t="s">
        <v>171</v>
      </c>
    </row>
    <row r="78" s="1" customFormat="1" customHeight="1" spans="1:10">
      <c r="A78" s="14">
        <v>76</v>
      </c>
      <c r="B78" s="15">
        <v>24050301</v>
      </c>
      <c r="C78" s="16" t="s">
        <v>172</v>
      </c>
      <c r="D78" s="14" t="s">
        <v>173</v>
      </c>
      <c r="E78" s="14" t="s">
        <v>174</v>
      </c>
      <c r="F78" s="17">
        <v>79.1</v>
      </c>
      <c r="G78" s="18">
        <v>81</v>
      </c>
      <c r="H78" s="18">
        <v>80.24</v>
      </c>
      <c r="I78" s="14">
        <v>1</v>
      </c>
      <c r="J78" s="14" t="s">
        <v>14</v>
      </c>
    </row>
    <row r="79" s="2" customFormat="1" customHeight="1" spans="1:11">
      <c r="A79" s="14">
        <v>77</v>
      </c>
      <c r="B79" s="15" t="str">
        <f>"24050301"</f>
        <v>24050301</v>
      </c>
      <c r="C79" s="16" t="s">
        <v>172</v>
      </c>
      <c r="D79" s="14" t="str">
        <f>"许庆锋"</f>
        <v>许庆锋</v>
      </c>
      <c r="E79" s="14" t="s">
        <v>175</v>
      </c>
      <c r="F79" s="17">
        <v>0</v>
      </c>
      <c r="G79" s="14" t="s">
        <v>18</v>
      </c>
      <c r="H79" s="18" t="s">
        <v>18</v>
      </c>
      <c r="I79" s="14" t="s">
        <v>18</v>
      </c>
      <c r="J79" s="14" t="s">
        <v>171</v>
      </c>
      <c r="K79" s="1"/>
    </row>
    <row r="80" s="2" customFormat="1" customHeight="1" spans="1:11">
      <c r="A80" s="14">
        <v>78</v>
      </c>
      <c r="B80" s="15" t="str">
        <f>"24050301"</f>
        <v>24050301</v>
      </c>
      <c r="C80" s="16" t="s">
        <v>172</v>
      </c>
      <c r="D80" s="14" t="str">
        <f>"唐翠"</f>
        <v>唐翠</v>
      </c>
      <c r="E80" s="14" t="s">
        <v>176</v>
      </c>
      <c r="F80" s="17">
        <v>0</v>
      </c>
      <c r="G80" s="14" t="s">
        <v>18</v>
      </c>
      <c r="H80" s="18" t="s">
        <v>18</v>
      </c>
      <c r="I80" s="14" t="s">
        <v>18</v>
      </c>
      <c r="J80" s="14" t="s">
        <v>171</v>
      </c>
      <c r="K80" s="1"/>
    </row>
    <row r="81" s="2" customFormat="1" customHeight="1" spans="1:11">
      <c r="A81" s="14">
        <v>79</v>
      </c>
      <c r="B81" s="15" t="str">
        <f>"24050301"</f>
        <v>24050301</v>
      </c>
      <c r="C81" s="16" t="s">
        <v>172</v>
      </c>
      <c r="D81" s="14" t="str">
        <f>"张佳钰"</f>
        <v>张佳钰</v>
      </c>
      <c r="E81" s="14" t="s">
        <v>177</v>
      </c>
      <c r="F81" s="17">
        <v>0</v>
      </c>
      <c r="G81" s="14" t="s">
        <v>18</v>
      </c>
      <c r="H81" s="18" t="s">
        <v>18</v>
      </c>
      <c r="I81" s="14" t="s">
        <v>18</v>
      </c>
      <c r="J81" s="14" t="s">
        <v>171</v>
      </c>
      <c r="K81" s="1"/>
    </row>
  </sheetData>
  <sortState ref="A3:J81">
    <sortCondition ref="J17"/>
  </sortState>
  <mergeCells count="1">
    <mergeCell ref="A1:J1"/>
  </mergeCells>
  <printOptions horizontalCentered="1"/>
  <pageMargins left="0.751388888888889" right="0.751388888888889" top="1" bottom="1" header="0.5" footer="0.5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2024-01-30T08:56:00Z</dcterms:created>
  <dcterms:modified xsi:type="dcterms:W3CDTF">2024-01-30T09:21:56Z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5820379C6E1C45E5B3686068365E9219_11</vt:lpwstr>
  </property>
  <property fmtid="{D5CDD505-2E9C-101B-9397-08002B2CF9AE}" pid="3" name="KSOProductBuildVer">
    <vt:lpwstr>2052-11.1.0.14309</vt:lpwstr>
  </property>
</Properties>
</file>